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8670" activeTab="4"/>
  </bookViews>
  <sheets>
    <sheet name="拟进入体检考察名单" sheetId="1" r:id="rId1"/>
    <sheet name="采掘岗位" sheetId="2" r:id="rId2"/>
    <sheet name="机电岗位" sheetId="3" r:id="rId3"/>
    <sheet name="通防岗位" sheetId="4" r:id="rId4"/>
    <sheet name="地质岗位" sheetId="5" r:id="rId5"/>
  </sheets>
  <definedNames>
    <definedName name="_xlnm.Print_Area" localSheetId="1">'采掘岗位'!$A$1:$H$23</definedName>
    <definedName name="_xlnm.Print_Area" localSheetId="4">'地质岗位'!$A$1:$H$17</definedName>
    <definedName name="_xlnm.Print_Area" localSheetId="2">'机电岗位'!$A$1:$H$14</definedName>
    <definedName name="_xlnm.Print_Area" localSheetId="0">'拟进入体检考察名单'!$A$1:$H$22</definedName>
    <definedName name="_xlnm.Print_Area" localSheetId="3">'通防岗位'!$A$1:$H$14</definedName>
  </definedNames>
  <calcPr fullCalcOnLoad="1"/>
</workbook>
</file>

<file path=xl/sharedStrings.xml><?xml version="1.0" encoding="utf-8"?>
<sst xmlns="http://schemas.openxmlformats.org/spreadsheetml/2006/main" count="319" uniqueCount="134">
  <si>
    <t>姓名</t>
  </si>
  <si>
    <t>报考岗位</t>
  </si>
  <si>
    <t>2019010727</t>
  </si>
  <si>
    <t>蔺成森</t>
  </si>
  <si>
    <t>2019010702</t>
  </si>
  <si>
    <t>臧凤启</t>
  </si>
  <si>
    <t>2019012622</t>
  </si>
  <si>
    <t>孙志</t>
  </si>
  <si>
    <t>2019012510</t>
  </si>
  <si>
    <t>张永志</t>
  </si>
  <si>
    <t>2019011604</t>
  </si>
  <si>
    <t>孙超</t>
  </si>
  <si>
    <t>2019010301</t>
  </si>
  <si>
    <t>王栋</t>
  </si>
  <si>
    <t>2019011910</t>
  </si>
  <si>
    <t>陈一心</t>
  </si>
  <si>
    <t>2019012124</t>
  </si>
  <si>
    <t>褚润涛</t>
  </si>
  <si>
    <t>2019010424</t>
  </si>
  <si>
    <t>张华声</t>
  </si>
  <si>
    <t>2019012705</t>
  </si>
  <si>
    <t>王洪坦</t>
  </si>
  <si>
    <t>2019012009</t>
  </si>
  <si>
    <t>赵磊</t>
  </si>
  <si>
    <t>2019010708</t>
  </si>
  <si>
    <t>孙兵</t>
  </si>
  <si>
    <t>2019010303</t>
  </si>
  <si>
    <t>王恩超</t>
  </si>
  <si>
    <t>2019011927</t>
  </si>
  <si>
    <t>吴永东</t>
  </si>
  <si>
    <t>2019012720</t>
  </si>
  <si>
    <t>刘会奇</t>
  </si>
  <si>
    <t>2019011107</t>
  </si>
  <si>
    <t>星跃明</t>
  </si>
  <si>
    <t>2019010819</t>
  </si>
  <si>
    <t>韩飞</t>
  </si>
  <si>
    <t>2019012203</t>
  </si>
  <si>
    <t>姜广来</t>
  </si>
  <si>
    <t>2019011925</t>
  </si>
  <si>
    <t>李振安</t>
  </si>
  <si>
    <t>2019012812</t>
  </si>
  <si>
    <t>王冲</t>
  </si>
  <si>
    <t>2019011716</t>
  </si>
  <si>
    <t>朱辉</t>
  </si>
  <si>
    <t>2019012505</t>
  </si>
  <si>
    <t>彭浩</t>
  </si>
  <si>
    <t>2019012306</t>
  </si>
  <si>
    <t>秦凯</t>
  </si>
  <si>
    <t>2019011729</t>
  </si>
  <si>
    <t>陈岩</t>
  </si>
  <si>
    <t>2019011811</t>
  </si>
  <si>
    <t>韩胜龙</t>
  </si>
  <si>
    <t>2019010409</t>
  </si>
  <si>
    <t>许光伟</t>
  </si>
  <si>
    <t>2019011212</t>
  </si>
  <si>
    <t>高战</t>
  </si>
  <si>
    <t>2019012222</t>
  </si>
  <si>
    <t>于海洋</t>
  </si>
  <si>
    <t>2019012904</t>
  </si>
  <si>
    <t>孔庆奎</t>
  </si>
  <si>
    <t>2019011324</t>
  </si>
  <si>
    <t>冯鲁顺</t>
  </si>
  <si>
    <t>2019010115</t>
  </si>
  <si>
    <t>徐国栋</t>
  </si>
  <si>
    <t>2019012111</t>
  </si>
  <si>
    <t>张甲强</t>
  </si>
  <si>
    <t>2019011502</t>
  </si>
  <si>
    <t>孔凯</t>
  </si>
  <si>
    <t>2019012126</t>
  </si>
  <si>
    <t>陈明振</t>
  </si>
  <si>
    <t>2019010422</t>
  </si>
  <si>
    <t>胡国辉</t>
  </si>
  <si>
    <t>2019010205</t>
  </si>
  <si>
    <t>王宜行</t>
  </si>
  <si>
    <t>2019012326</t>
  </si>
  <si>
    <t>张清清</t>
  </si>
  <si>
    <t>2019012207</t>
  </si>
  <si>
    <t>徐传亮</t>
  </si>
  <si>
    <t>2019011216</t>
  </si>
  <si>
    <t>徐振</t>
  </si>
  <si>
    <t>2019010521</t>
  </si>
  <si>
    <t>金庆利</t>
  </si>
  <si>
    <t>2019011528</t>
  </si>
  <si>
    <t>随廷廷</t>
  </si>
  <si>
    <t>2019012305</t>
  </si>
  <si>
    <t>季官军</t>
  </si>
  <si>
    <t>2019012926</t>
  </si>
  <si>
    <t>丁汝青</t>
  </si>
  <si>
    <t>2019012617</t>
  </si>
  <si>
    <t>吕同建</t>
  </si>
  <si>
    <t>2019012820</t>
  </si>
  <si>
    <t>朱学亮</t>
  </si>
  <si>
    <t>2019011523</t>
  </si>
  <si>
    <t>王慧杰</t>
  </si>
  <si>
    <t>2019011609</t>
  </si>
  <si>
    <t>崔功刚</t>
  </si>
  <si>
    <t>2019012927</t>
  </si>
  <si>
    <t>冯质现</t>
  </si>
  <si>
    <t>2019011006</t>
  </si>
  <si>
    <t>彭振生</t>
  </si>
  <si>
    <t>2019011422</t>
  </si>
  <si>
    <t>门会理</t>
  </si>
  <si>
    <t>2019010430</t>
  </si>
  <si>
    <t>雷静</t>
  </si>
  <si>
    <t>2019012504</t>
  </si>
  <si>
    <t>上官良良</t>
  </si>
  <si>
    <t>2019012811</t>
  </si>
  <si>
    <t>王文涛</t>
  </si>
  <si>
    <t>2019010129</t>
  </si>
  <si>
    <t>魏本亮</t>
  </si>
  <si>
    <t>2019012830</t>
  </si>
  <si>
    <t>顾巡巡</t>
  </si>
  <si>
    <t>准考证号</t>
  </si>
  <si>
    <t>笔试成绩</t>
  </si>
  <si>
    <t>面试成绩</t>
  </si>
  <si>
    <t>综合成绩</t>
  </si>
  <si>
    <t>邵长坤</t>
  </si>
  <si>
    <t>2019012115</t>
  </si>
  <si>
    <t>牛红杰</t>
  </si>
  <si>
    <t>张振涛</t>
  </si>
  <si>
    <t>赵鹏</t>
  </si>
  <si>
    <t>陈飞</t>
  </si>
  <si>
    <t>采掘稽查</t>
  </si>
  <si>
    <t>机电稽查</t>
  </si>
  <si>
    <t>通防稽查</t>
  </si>
  <si>
    <t>地质稽查</t>
  </si>
  <si>
    <t>济宁市煤炭安全稽查支队2018年公开招聘综合成绩表</t>
  </si>
  <si>
    <t>济宁市煤炭安全稽查支队2018年公开招聘拟进入体检考察人员名单</t>
  </si>
  <si>
    <t>岗位排序</t>
  </si>
  <si>
    <t>备注</t>
  </si>
  <si>
    <t>拟进入体检考察</t>
  </si>
  <si>
    <t>备注</t>
  </si>
  <si>
    <t>拟进入体检考察</t>
  </si>
  <si>
    <t>岗位排序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</si>
</sst>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4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49" fontId="44" fillId="0" borderId="10" xfId="0" applyNumberFormat="1" applyFont="1" applyBorder="1" applyAlignment="1">
      <alignment horizontal="center" vertical="center" wrapText="1"/>
    </xf>
    <xf numFmtId="180" fontId="44" fillId="0" borderId="10" xfId="0" applyNumberFormat="1" applyFont="1" applyBorder="1" applyAlignment="1">
      <alignment horizontal="center" vertical="center" wrapText="1"/>
    </xf>
    <xf numFmtId="180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180" fontId="44" fillId="0" borderId="10" xfId="0" applyNumberFormat="1" applyFont="1" applyFill="1" applyBorder="1" applyAlignment="1">
      <alignment horizontal="center" vertical="center" wrapText="1"/>
    </xf>
    <xf numFmtId="180" fontId="44" fillId="0" borderId="10" xfId="0" applyNumberFormat="1" applyFont="1" applyFill="1" applyBorder="1" applyAlignment="1">
      <alignment vertical="center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4.421875" style="0" customWidth="1"/>
    <col min="2" max="2" width="9.57421875" style="0" customWidth="1"/>
    <col min="3" max="3" width="12.57421875" style="0" customWidth="1"/>
    <col min="4" max="4" width="9.7109375" style="0" customWidth="1"/>
    <col min="5" max="5" width="10.00390625" style="0" customWidth="1"/>
    <col min="6" max="6" width="9.421875" style="0" customWidth="1"/>
    <col min="7" max="7" width="4.8515625" style="0" customWidth="1"/>
    <col min="8" max="8" width="14.57421875" style="0" customWidth="1"/>
  </cols>
  <sheetData>
    <row r="1" spans="1:8" ht="48.75" customHeight="1">
      <c r="A1" s="11" t="s">
        <v>127</v>
      </c>
      <c r="B1" s="11"/>
      <c r="C1" s="11"/>
      <c r="D1" s="11"/>
      <c r="E1" s="11"/>
      <c r="F1" s="11"/>
      <c r="G1" s="11"/>
      <c r="H1" s="11"/>
    </row>
    <row r="2" spans="1:8" ht="39.75" customHeight="1">
      <c r="A2" s="9" t="s">
        <v>112</v>
      </c>
      <c r="B2" s="9" t="s">
        <v>0</v>
      </c>
      <c r="C2" s="9" t="s">
        <v>1</v>
      </c>
      <c r="D2" s="9" t="s">
        <v>113</v>
      </c>
      <c r="E2" s="10" t="s">
        <v>114</v>
      </c>
      <c r="F2" s="10" t="s">
        <v>115</v>
      </c>
      <c r="G2" s="17" t="s">
        <v>128</v>
      </c>
      <c r="H2" s="10" t="s">
        <v>129</v>
      </c>
    </row>
    <row r="3" spans="1:8" ht="18.75">
      <c r="A3" s="1" t="s">
        <v>100</v>
      </c>
      <c r="B3" s="1" t="s">
        <v>101</v>
      </c>
      <c r="C3" s="1" t="s">
        <v>122</v>
      </c>
      <c r="D3" s="2">
        <v>72.4</v>
      </c>
      <c r="E3" s="3">
        <v>88</v>
      </c>
      <c r="F3" s="3">
        <f aca="true" t="shared" si="0" ref="F3:F22">(D3+E3)/2</f>
        <v>80.2</v>
      </c>
      <c r="G3" s="4">
        <v>1</v>
      </c>
      <c r="H3" s="13" t="s">
        <v>130</v>
      </c>
    </row>
    <row r="4" spans="1:8" ht="18.75">
      <c r="A4" s="1" t="s">
        <v>38</v>
      </c>
      <c r="B4" s="1" t="s">
        <v>39</v>
      </c>
      <c r="C4" s="1" t="s">
        <v>122</v>
      </c>
      <c r="D4" s="2">
        <v>71.55</v>
      </c>
      <c r="E4" s="3">
        <v>86.4</v>
      </c>
      <c r="F4" s="3">
        <f t="shared" si="0"/>
        <v>78.975</v>
      </c>
      <c r="G4" s="4">
        <v>2</v>
      </c>
      <c r="H4" s="13" t="s">
        <v>130</v>
      </c>
    </row>
    <row r="5" spans="1:8" ht="18.75">
      <c r="A5" s="1" t="s">
        <v>26</v>
      </c>
      <c r="B5" s="1" t="s">
        <v>27</v>
      </c>
      <c r="C5" s="1" t="s">
        <v>122</v>
      </c>
      <c r="D5" s="2">
        <v>73.4</v>
      </c>
      <c r="E5" s="3">
        <v>84.2</v>
      </c>
      <c r="F5" s="3">
        <f t="shared" si="0"/>
        <v>78.80000000000001</v>
      </c>
      <c r="G5" s="4">
        <v>3</v>
      </c>
      <c r="H5" s="13" t="s">
        <v>130</v>
      </c>
    </row>
    <row r="6" spans="1:8" ht="18.75">
      <c r="A6" s="1" t="s">
        <v>102</v>
      </c>
      <c r="B6" s="1" t="s">
        <v>103</v>
      </c>
      <c r="C6" s="1" t="s">
        <v>122</v>
      </c>
      <c r="D6" s="2">
        <v>68.4</v>
      </c>
      <c r="E6" s="3">
        <v>85.8</v>
      </c>
      <c r="F6" s="3">
        <f t="shared" si="0"/>
        <v>77.1</v>
      </c>
      <c r="G6" s="4">
        <v>4</v>
      </c>
      <c r="H6" s="13" t="s">
        <v>130</v>
      </c>
    </row>
    <row r="7" spans="1:8" ht="18.75">
      <c r="A7" s="5">
        <v>2019012116</v>
      </c>
      <c r="B7" s="6" t="s">
        <v>120</v>
      </c>
      <c r="C7" s="1" t="s">
        <v>122</v>
      </c>
      <c r="D7" s="7">
        <v>65.25</v>
      </c>
      <c r="E7" s="8">
        <v>88</v>
      </c>
      <c r="F7" s="8">
        <f t="shared" si="0"/>
        <v>76.625</v>
      </c>
      <c r="G7" s="4">
        <v>5</v>
      </c>
      <c r="H7" s="13" t="s">
        <v>130</v>
      </c>
    </row>
    <row r="8" spans="1:8" ht="18.75">
      <c r="A8" s="1" t="s">
        <v>84</v>
      </c>
      <c r="B8" s="1" t="s">
        <v>85</v>
      </c>
      <c r="C8" s="1" t="s">
        <v>122</v>
      </c>
      <c r="D8" s="2">
        <v>68.5</v>
      </c>
      <c r="E8" s="3">
        <v>84.4</v>
      </c>
      <c r="F8" s="3">
        <f t="shared" si="0"/>
        <v>76.45</v>
      </c>
      <c r="G8" s="4">
        <v>6</v>
      </c>
      <c r="H8" s="13" t="s">
        <v>130</v>
      </c>
    </row>
    <row r="9" spans="1:8" ht="18.75">
      <c r="A9" s="5">
        <v>2019011306</v>
      </c>
      <c r="B9" s="6" t="s">
        <v>121</v>
      </c>
      <c r="C9" s="1" t="s">
        <v>122</v>
      </c>
      <c r="D9" s="7">
        <v>65.35</v>
      </c>
      <c r="E9" s="8">
        <v>87.2</v>
      </c>
      <c r="F9" s="8">
        <f t="shared" si="0"/>
        <v>76.275</v>
      </c>
      <c r="G9" s="4">
        <v>7</v>
      </c>
      <c r="H9" s="13" t="s">
        <v>130</v>
      </c>
    </row>
    <row r="10" spans="1:8" ht="18.75">
      <c r="A10" s="1" t="s">
        <v>4</v>
      </c>
      <c r="B10" s="1" t="s">
        <v>5</v>
      </c>
      <c r="C10" s="1" t="s">
        <v>123</v>
      </c>
      <c r="D10" s="2">
        <v>73.45</v>
      </c>
      <c r="E10" s="3">
        <v>86.36</v>
      </c>
      <c r="F10" s="3">
        <f t="shared" si="0"/>
        <v>79.905</v>
      </c>
      <c r="G10" s="4">
        <v>1</v>
      </c>
      <c r="H10" s="13" t="s">
        <v>130</v>
      </c>
    </row>
    <row r="11" spans="1:8" ht="18.75">
      <c r="A11" s="1" t="s">
        <v>68</v>
      </c>
      <c r="B11" s="1" t="s">
        <v>69</v>
      </c>
      <c r="C11" s="1" t="s">
        <v>123</v>
      </c>
      <c r="D11" s="2">
        <v>72.1</v>
      </c>
      <c r="E11" s="3">
        <v>87.2</v>
      </c>
      <c r="F11" s="3">
        <f t="shared" si="0"/>
        <v>79.65</v>
      </c>
      <c r="G11" s="4">
        <v>2</v>
      </c>
      <c r="H11" s="13" t="s">
        <v>130</v>
      </c>
    </row>
    <row r="12" spans="1:8" ht="18.75">
      <c r="A12" s="1" t="s">
        <v>28</v>
      </c>
      <c r="B12" s="1" t="s">
        <v>29</v>
      </c>
      <c r="C12" s="1" t="s">
        <v>123</v>
      </c>
      <c r="D12" s="2">
        <v>70.3</v>
      </c>
      <c r="E12" s="3">
        <v>82.72</v>
      </c>
      <c r="F12" s="3">
        <f t="shared" si="0"/>
        <v>76.50999999999999</v>
      </c>
      <c r="G12" s="4">
        <v>3</v>
      </c>
      <c r="H12" s="13" t="s">
        <v>130</v>
      </c>
    </row>
    <row r="13" spans="1:8" ht="18.75">
      <c r="A13" s="1" t="s">
        <v>72</v>
      </c>
      <c r="B13" s="1" t="s">
        <v>73</v>
      </c>
      <c r="C13" s="1" t="s">
        <v>123</v>
      </c>
      <c r="D13" s="2">
        <v>65.95</v>
      </c>
      <c r="E13" s="3">
        <v>85.04</v>
      </c>
      <c r="F13" s="3">
        <f t="shared" si="0"/>
        <v>75.495</v>
      </c>
      <c r="G13" s="4">
        <v>4</v>
      </c>
      <c r="H13" s="13" t="s">
        <v>130</v>
      </c>
    </row>
    <row r="14" spans="1:8" ht="18.75">
      <c r="A14" s="1" t="s">
        <v>94</v>
      </c>
      <c r="B14" s="1" t="s">
        <v>95</v>
      </c>
      <c r="C14" s="1" t="s">
        <v>124</v>
      </c>
      <c r="D14" s="2">
        <v>71.85</v>
      </c>
      <c r="E14" s="3">
        <v>84</v>
      </c>
      <c r="F14" s="3">
        <f t="shared" si="0"/>
        <v>77.925</v>
      </c>
      <c r="G14" s="4">
        <v>1</v>
      </c>
      <c r="H14" s="13" t="s">
        <v>130</v>
      </c>
    </row>
    <row r="15" spans="1:8" ht="18.75">
      <c r="A15" s="1" t="s">
        <v>76</v>
      </c>
      <c r="B15" s="1" t="s">
        <v>77</v>
      </c>
      <c r="C15" s="1" t="s">
        <v>124</v>
      </c>
      <c r="D15" s="2">
        <v>68.35</v>
      </c>
      <c r="E15" s="3">
        <v>87.2</v>
      </c>
      <c r="F15" s="3">
        <f t="shared" si="0"/>
        <v>77.775</v>
      </c>
      <c r="G15" s="4">
        <v>2</v>
      </c>
      <c r="H15" s="13" t="s">
        <v>130</v>
      </c>
    </row>
    <row r="16" spans="1:8" ht="18.75">
      <c r="A16" s="1" t="s">
        <v>10</v>
      </c>
      <c r="B16" s="1" t="s">
        <v>11</v>
      </c>
      <c r="C16" s="1" t="s">
        <v>124</v>
      </c>
      <c r="D16" s="2">
        <v>70.85</v>
      </c>
      <c r="E16" s="3">
        <v>81.4</v>
      </c>
      <c r="F16" s="3">
        <f t="shared" si="0"/>
        <v>76.125</v>
      </c>
      <c r="G16" s="4">
        <v>3</v>
      </c>
      <c r="H16" s="13" t="s">
        <v>130</v>
      </c>
    </row>
    <row r="17" spans="1:8" ht="18.75">
      <c r="A17" s="1" t="s">
        <v>78</v>
      </c>
      <c r="B17" s="1" t="s">
        <v>79</v>
      </c>
      <c r="C17" s="1" t="s">
        <v>124</v>
      </c>
      <c r="D17" s="2">
        <v>68.1</v>
      </c>
      <c r="E17" s="3">
        <v>80.2</v>
      </c>
      <c r="F17" s="3">
        <f t="shared" si="0"/>
        <v>74.15</v>
      </c>
      <c r="G17" s="4">
        <v>4</v>
      </c>
      <c r="H17" s="13" t="s">
        <v>130</v>
      </c>
    </row>
    <row r="18" spans="1:8" ht="18.75">
      <c r="A18" s="1" t="s">
        <v>108</v>
      </c>
      <c r="B18" s="1" t="s">
        <v>109</v>
      </c>
      <c r="C18" s="1" t="s">
        <v>125</v>
      </c>
      <c r="D18" s="2">
        <v>68.55</v>
      </c>
      <c r="E18" s="3">
        <v>83.52</v>
      </c>
      <c r="F18" s="3">
        <f t="shared" si="0"/>
        <v>76.035</v>
      </c>
      <c r="G18" s="4">
        <v>1</v>
      </c>
      <c r="H18" s="13" t="s">
        <v>130</v>
      </c>
    </row>
    <row r="19" spans="1:8" ht="18.75">
      <c r="A19" s="1" t="s">
        <v>62</v>
      </c>
      <c r="B19" s="1" t="s">
        <v>63</v>
      </c>
      <c r="C19" s="1" t="s">
        <v>125</v>
      </c>
      <c r="D19" s="2">
        <v>66.5</v>
      </c>
      <c r="E19" s="3">
        <v>85.56</v>
      </c>
      <c r="F19" s="3">
        <f t="shared" si="0"/>
        <v>76.03</v>
      </c>
      <c r="G19" s="4">
        <v>2</v>
      </c>
      <c r="H19" s="13" t="s">
        <v>130</v>
      </c>
    </row>
    <row r="20" spans="1:8" ht="18.75">
      <c r="A20" s="1" t="s">
        <v>36</v>
      </c>
      <c r="B20" s="1" t="s">
        <v>37</v>
      </c>
      <c r="C20" s="1" t="s">
        <v>125</v>
      </c>
      <c r="D20" s="2">
        <v>65.95</v>
      </c>
      <c r="E20" s="3">
        <v>84.4</v>
      </c>
      <c r="F20" s="3">
        <f t="shared" si="0"/>
        <v>75.17500000000001</v>
      </c>
      <c r="G20" s="4">
        <v>3</v>
      </c>
      <c r="H20" s="13" t="s">
        <v>130</v>
      </c>
    </row>
    <row r="21" spans="1:8" ht="18.75">
      <c r="A21" s="1" t="s">
        <v>20</v>
      </c>
      <c r="B21" s="1" t="s">
        <v>21</v>
      </c>
      <c r="C21" s="1" t="s">
        <v>125</v>
      </c>
      <c r="D21" s="2">
        <v>66.85</v>
      </c>
      <c r="E21" s="3">
        <v>78.98</v>
      </c>
      <c r="F21" s="3">
        <f t="shared" si="0"/>
        <v>72.91499999999999</v>
      </c>
      <c r="G21" s="4">
        <v>4</v>
      </c>
      <c r="H21" s="13" t="s">
        <v>130</v>
      </c>
    </row>
    <row r="22" spans="1:8" ht="18.75">
      <c r="A22" s="1" t="s">
        <v>12</v>
      </c>
      <c r="B22" s="1" t="s">
        <v>13</v>
      </c>
      <c r="C22" s="1" t="s">
        <v>125</v>
      </c>
      <c r="D22" s="2">
        <v>63.75</v>
      </c>
      <c r="E22" s="3">
        <v>81.22</v>
      </c>
      <c r="F22" s="3">
        <f t="shared" si="0"/>
        <v>72.485</v>
      </c>
      <c r="G22" s="4">
        <v>5</v>
      </c>
      <c r="H22" s="13" t="s">
        <v>130</v>
      </c>
    </row>
    <row r="23" ht="24.75" customHeight="1"/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14.7109375" style="0" customWidth="1"/>
    <col min="2" max="2" width="9.421875" style="0" customWidth="1"/>
    <col min="3" max="3" width="11.7109375" style="0" customWidth="1"/>
    <col min="4" max="4" width="9.57421875" style="0" customWidth="1"/>
    <col min="5" max="5" width="9.421875" style="0" customWidth="1"/>
    <col min="6" max="6" width="9.57421875" style="0" customWidth="1"/>
    <col min="7" max="7" width="4.8515625" style="0" customWidth="1"/>
    <col min="8" max="8" width="14.00390625" style="0" customWidth="1"/>
  </cols>
  <sheetData>
    <row r="1" spans="1:8" ht="35.25" customHeight="1">
      <c r="A1" s="11" t="s">
        <v>126</v>
      </c>
      <c r="B1" s="11"/>
      <c r="C1" s="11"/>
      <c r="D1" s="11"/>
      <c r="E1" s="11"/>
      <c r="F1" s="11"/>
      <c r="G1" s="11"/>
      <c r="H1" s="11"/>
    </row>
    <row r="2" spans="1:8" ht="30" customHeight="1">
      <c r="A2" s="15" t="s">
        <v>112</v>
      </c>
      <c r="B2" s="15" t="s">
        <v>0</v>
      </c>
      <c r="C2" s="15" t="s">
        <v>1</v>
      </c>
      <c r="D2" s="15" t="s">
        <v>113</v>
      </c>
      <c r="E2" s="16" t="s">
        <v>114</v>
      </c>
      <c r="F2" s="16" t="s">
        <v>115</v>
      </c>
      <c r="G2" s="18" t="s">
        <v>133</v>
      </c>
      <c r="H2" s="16" t="s">
        <v>131</v>
      </c>
    </row>
    <row r="3" spans="1:8" ht="18.75">
      <c r="A3" s="1" t="s">
        <v>100</v>
      </c>
      <c r="B3" s="1" t="s">
        <v>101</v>
      </c>
      <c r="C3" s="1" t="s">
        <v>122</v>
      </c>
      <c r="D3" s="2">
        <v>72.4</v>
      </c>
      <c r="E3" s="3">
        <v>88</v>
      </c>
      <c r="F3" s="3">
        <f aca="true" t="shared" si="0" ref="F3:F23">(D3+E3)/2</f>
        <v>80.2</v>
      </c>
      <c r="G3" s="4">
        <v>1</v>
      </c>
      <c r="H3" s="13" t="s">
        <v>132</v>
      </c>
    </row>
    <row r="4" spans="1:8" ht="18.75">
      <c r="A4" s="1" t="s">
        <v>38</v>
      </c>
      <c r="B4" s="1" t="s">
        <v>39</v>
      </c>
      <c r="C4" s="1" t="s">
        <v>122</v>
      </c>
      <c r="D4" s="2">
        <v>71.55</v>
      </c>
      <c r="E4" s="3">
        <v>86.4</v>
      </c>
      <c r="F4" s="3">
        <f t="shared" si="0"/>
        <v>78.975</v>
      </c>
      <c r="G4" s="4">
        <v>2</v>
      </c>
      <c r="H4" s="13" t="s">
        <v>132</v>
      </c>
    </row>
    <row r="5" spans="1:8" ht="18.75">
      <c r="A5" s="1" t="s">
        <v>26</v>
      </c>
      <c r="B5" s="1" t="s">
        <v>27</v>
      </c>
      <c r="C5" s="1" t="s">
        <v>122</v>
      </c>
      <c r="D5" s="2">
        <v>73.4</v>
      </c>
      <c r="E5" s="3">
        <v>84.2</v>
      </c>
      <c r="F5" s="3">
        <f t="shared" si="0"/>
        <v>78.80000000000001</v>
      </c>
      <c r="G5" s="4">
        <v>3</v>
      </c>
      <c r="H5" s="13" t="s">
        <v>132</v>
      </c>
    </row>
    <row r="6" spans="1:8" ht="18.75">
      <c r="A6" s="1" t="s">
        <v>102</v>
      </c>
      <c r="B6" s="1" t="s">
        <v>103</v>
      </c>
      <c r="C6" s="1" t="s">
        <v>122</v>
      </c>
      <c r="D6" s="2">
        <v>68.4</v>
      </c>
      <c r="E6" s="3">
        <v>85.8</v>
      </c>
      <c r="F6" s="3">
        <f t="shared" si="0"/>
        <v>77.1</v>
      </c>
      <c r="G6" s="4">
        <v>4</v>
      </c>
      <c r="H6" s="13" t="s">
        <v>132</v>
      </c>
    </row>
    <row r="7" spans="1:8" ht="18.75">
      <c r="A7" s="5">
        <v>2019012116</v>
      </c>
      <c r="B7" s="6" t="s">
        <v>120</v>
      </c>
      <c r="C7" s="1" t="s">
        <v>122</v>
      </c>
      <c r="D7" s="7">
        <v>65.25</v>
      </c>
      <c r="E7" s="8">
        <v>88</v>
      </c>
      <c r="F7" s="8">
        <f t="shared" si="0"/>
        <v>76.625</v>
      </c>
      <c r="G7" s="4">
        <v>5</v>
      </c>
      <c r="H7" s="13" t="s">
        <v>132</v>
      </c>
    </row>
    <row r="8" spans="1:8" ht="18.75">
      <c r="A8" s="1" t="s">
        <v>84</v>
      </c>
      <c r="B8" s="1" t="s">
        <v>85</v>
      </c>
      <c r="C8" s="1" t="s">
        <v>122</v>
      </c>
      <c r="D8" s="2">
        <v>68.5</v>
      </c>
      <c r="E8" s="3">
        <v>84.4</v>
      </c>
      <c r="F8" s="3">
        <f t="shared" si="0"/>
        <v>76.45</v>
      </c>
      <c r="G8" s="4">
        <v>6</v>
      </c>
      <c r="H8" s="13" t="s">
        <v>132</v>
      </c>
    </row>
    <row r="9" spans="1:8" ht="18.75">
      <c r="A9" s="5">
        <v>2019011306</v>
      </c>
      <c r="B9" s="6" t="s">
        <v>121</v>
      </c>
      <c r="C9" s="1" t="s">
        <v>122</v>
      </c>
      <c r="D9" s="7">
        <v>65.35</v>
      </c>
      <c r="E9" s="8">
        <v>87.2</v>
      </c>
      <c r="F9" s="8">
        <f t="shared" si="0"/>
        <v>76.275</v>
      </c>
      <c r="G9" s="4">
        <v>7</v>
      </c>
      <c r="H9" s="13" t="s">
        <v>132</v>
      </c>
    </row>
    <row r="10" spans="1:8" ht="18.75">
      <c r="A10" s="1" t="s">
        <v>56</v>
      </c>
      <c r="B10" s="1" t="s">
        <v>57</v>
      </c>
      <c r="C10" s="1" t="s">
        <v>122</v>
      </c>
      <c r="D10" s="2">
        <v>67.55</v>
      </c>
      <c r="E10" s="3">
        <v>84.6</v>
      </c>
      <c r="F10" s="3">
        <f t="shared" si="0"/>
        <v>76.07499999999999</v>
      </c>
      <c r="G10" s="4">
        <v>8</v>
      </c>
      <c r="H10" s="13"/>
    </row>
    <row r="11" spans="1:8" ht="18.75">
      <c r="A11" s="1" t="s">
        <v>74</v>
      </c>
      <c r="B11" s="1" t="s">
        <v>75</v>
      </c>
      <c r="C11" s="1" t="s">
        <v>122</v>
      </c>
      <c r="D11" s="2">
        <v>68.6</v>
      </c>
      <c r="E11" s="3">
        <v>82.4</v>
      </c>
      <c r="F11" s="3">
        <f t="shared" si="0"/>
        <v>75.5</v>
      </c>
      <c r="G11" s="4">
        <v>9</v>
      </c>
      <c r="H11" s="13"/>
    </row>
    <row r="12" spans="1:8" ht="18.75">
      <c r="A12" s="1" t="s">
        <v>88</v>
      </c>
      <c r="B12" s="1" t="s">
        <v>89</v>
      </c>
      <c r="C12" s="1" t="s">
        <v>122</v>
      </c>
      <c r="D12" s="2">
        <v>67.2</v>
      </c>
      <c r="E12" s="3">
        <v>83.4</v>
      </c>
      <c r="F12" s="3">
        <f t="shared" si="0"/>
        <v>75.30000000000001</v>
      </c>
      <c r="G12" s="4">
        <v>10</v>
      </c>
      <c r="H12" s="13"/>
    </row>
    <row r="13" spans="1:8" ht="18.75">
      <c r="A13" s="1" t="s">
        <v>66</v>
      </c>
      <c r="B13" s="1" t="s">
        <v>67</v>
      </c>
      <c r="C13" s="1" t="s">
        <v>122</v>
      </c>
      <c r="D13" s="2">
        <v>72.05</v>
      </c>
      <c r="E13" s="3">
        <v>78.4</v>
      </c>
      <c r="F13" s="3">
        <f t="shared" si="0"/>
        <v>75.225</v>
      </c>
      <c r="G13" s="4">
        <v>11</v>
      </c>
      <c r="H13" s="13"/>
    </row>
    <row r="14" spans="1:8" ht="18.75">
      <c r="A14" s="1" t="s">
        <v>14</v>
      </c>
      <c r="B14" s="1" t="s">
        <v>15</v>
      </c>
      <c r="C14" s="1" t="s">
        <v>122</v>
      </c>
      <c r="D14" s="2">
        <v>70</v>
      </c>
      <c r="E14" s="3">
        <v>80.4</v>
      </c>
      <c r="F14" s="3">
        <f t="shared" si="0"/>
        <v>75.2</v>
      </c>
      <c r="G14" s="4">
        <v>12</v>
      </c>
      <c r="H14" s="13"/>
    </row>
    <row r="15" spans="1:8" ht="18.75">
      <c r="A15" s="1" t="s">
        <v>104</v>
      </c>
      <c r="B15" s="1" t="s">
        <v>105</v>
      </c>
      <c r="C15" s="1" t="s">
        <v>122</v>
      </c>
      <c r="D15" s="2">
        <v>68.1</v>
      </c>
      <c r="E15" s="3">
        <v>82.2</v>
      </c>
      <c r="F15" s="3">
        <f t="shared" si="0"/>
        <v>75.15</v>
      </c>
      <c r="G15" s="4">
        <v>13</v>
      </c>
      <c r="H15" s="13"/>
    </row>
    <row r="16" spans="1:8" ht="18.75">
      <c r="A16" s="1" t="s">
        <v>42</v>
      </c>
      <c r="B16" s="1" t="s">
        <v>43</v>
      </c>
      <c r="C16" s="1" t="s">
        <v>122</v>
      </c>
      <c r="D16" s="2">
        <v>65.8</v>
      </c>
      <c r="E16" s="3">
        <v>83.4</v>
      </c>
      <c r="F16" s="3">
        <f t="shared" si="0"/>
        <v>74.6</v>
      </c>
      <c r="G16" s="4">
        <v>14</v>
      </c>
      <c r="H16" s="13"/>
    </row>
    <row r="17" spans="1:8" ht="18.75">
      <c r="A17" s="1" t="s">
        <v>18</v>
      </c>
      <c r="B17" s="1" t="s">
        <v>19</v>
      </c>
      <c r="C17" s="1" t="s">
        <v>122</v>
      </c>
      <c r="D17" s="2">
        <v>66.2</v>
      </c>
      <c r="E17" s="3">
        <v>82.2</v>
      </c>
      <c r="F17" s="3">
        <f t="shared" si="0"/>
        <v>74.2</v>
      </c>
      <c r="G17" s="4">
        <v>15</v>
      </c>
      <c r="H17" s="13"/>
    </row>
    <row r="18" spans="1:8" ht="18.75">
      <c r="A18" s="1" t="s">
        <v>92</v>
      </c>
      <c r="B18" s="1" t="s">
        <v>93</v>
      </c>
      <c r="C18" s="1" t="s">
        <v>122</v>
      </c>
      <c r="D18" s="2">
        <v>65.5</v>
      </c>
      <c r="E18" s="3">
        <v>82</v>
      </c>
      <c r="F18" s="3">
        <f t="shared" si="0"/>
        <v>73.75</v>
      </c>
      <c r="G18" s="4">
        <v>16</v>
      </c>
      <c r="H18" s="13"/>
    </row>
    <row r="19" spans="1:8" ht="18.75">
      <c r="A19" s="1" t="s">
        <v>34</v>
      </c>
      <c r="B19" s="1" t="s">
        <v>35</v>
      </c>
      <c r="C19" s="1" t="s">
        <v>122</v>
      </c>
      <c r="D19" s="2">
        <v>66.85</v>
      </c>
      <c r="E19" s="3">
        <v>79</v>
      </c>
      <c r="F19" s="3">
        <f t="shared" si="0"/>
        <v>72.925</v>
      </c>
      <c r="G19" s="4">
        <v>17</v>
      </c>
      <c r="H19" s="13"/>
    </row>
    <row r="20" spans="1:8" ht="18.75">
      <c r="A20" s="1" t="s">
        <v>40</v>
      </c>
      <c r="B20" s="1" t="s">
        <v>41</v>
      </c>
      <c r="C20" s="1" t="s">
        <v>122</v>
      </c>
      <c r="D20" s="2">
        <v>69</v>
      </c>
      <c r="E20" s="3">
        <v>75.4</v>
      </c>
      <c r="F20" s="3">
        <f t="shared" si="0"/>
        <v>72.2</v>
      </c>
      <c r="G20" s="4">
        <v>18</v>
      </c>
      <c r="H20" s="13"/>
    </row>
    <row r="21" spans="1:8" ht="18.75">
      <c r="A21" s="1" t="s">
        <v>52</v>
      </c>
      <c r="B21" s="1" t="s">
        <v>53</v>
      </c>
      <c r="C21" s="1" t="s">
        <v>122</v>
      </c>
      <c r="D21" s="2">
        <v>67.6</v>
      </c>
      <c r="E21" s="3">
        <v>76.2</v>
      </c>
      <c r="F21" s="3">
        <f t="shared" si="0"/>
        <v>71.9</v>
      </c>
      <c r="G21" s="4">
        <v>19</v>
      </c>
      <c r="H21" s="13"/>
    </row>
    <row r="22" spans="1:8" ht="18.75">
      <c r="A22" s="1" t="s">
        <v>46</v>
      </c>
      <c r="B22" s="1" t="s">
        <v>47</v>
      </c>
      <c r="C22" s="1" t="s">
        <v>122</v>
      </c>
      <c r="D22" s="2">
        <v>65.8</v>
      </c>
      <c r="E22" s="3">
        <v>77.4</v>
      </c>
      <c r="F22" s="3">
        <f t="shared" si="0"/>
        <v>71.6</v>
      </c>
      <c r="G22" s="4">
        <v>20</v>
      </c>
      <c r="H22" s="13"/>
    </row>
    <row r="23" spans="1:8" ht="18.75">
      <c r="A23" s="1" t="s">
        <v>50</v>
      </c>
      <c r="B23" s="1" t="s">
        <v>51</v>
      </c>
      <c r="C23" s="1" t="s">
        <v>122</v>
      </c>
      <c r="D23" s="2">
        <v>66.2</v>
      </c>
      <c r="E23" s="3">
        <v>74.2</v>
      </c>
      <c r="F23" s="3">
        <f t="shared" si="0"/>
        <v>70.2</v>
      </c>
      <c r="G23" s="4">
        <v>21</v>
      </c>
      <c r="H23" s="1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H14"/>
    </sheetView>
  </sheetViews>
  <sheetFormatPr defaultColWidth="9.140625" defaultRowHeight="15"/>
  <cols>
    <col min="1" max="1" width="14.8515625" style="0" customWidth="1"/>
    <col min="2" max="2" width="9.7109375" style="0" customWidth="1"/>
    <col min="3" max="3" width="13.140625" style="0" customWidth="1"/>
    <col min="4" max="4" width="9.57421875" style="0" customWidth="1"/>
    <col min="5" max="5" width="9.8515625" style="0" customWidth="1"/>
    <col min="6" max="6" width="9.28125" style="0" customWidth="1"/>
    <col min="7" max="7" width="5.7109375" style="0" customWidth="1"/>
    <col min="8" max="8" width="14.00390625" style="0" customWidth="1"/>
  </cols>
  <sheetData>
    <row r="1" spans="1:8" ht="32.25" customHeight="1">
      <c r="A1" s="12" t="s">
        <v>126</v>
      </c>
      <c r="B1" s="12"/>
      <c r="C1" s="12"/>
      <c r="D1" s="12"/>
      <c r="E1" s="12"/>
      <c r="F1" s="12"/>
      <c r="G1" s="12"/>
      <c r="H1" s="12"/>
    </row>
    <row r="2" spans="1:8" ht="32.25" customHeight="1">
      <c r="A2" s="15" t="s">
        <v>112</v>
      </c>
      <c r="B2" s="15" t="s">
        <v>0</v>
      </c>
      <c r="C2" s="15" t="s">
        <v>1</v>
      </c>
      <c r="D2" s="15" t="s">
        <v>113</v>
      </c>
      <c r="E2" s="16" t="s">
        <v>114</v>
      </c>
      <c r="F2" s="16" t="s">
        <v>115</v>
      </c>
      <c r="G2" s="19" t="s">
        <v>133</v>
      </c>
      <c r="H2" s="16" t="s">
        <v>131</v>
      </c>
    </row>
    <row r="3" spans="1:8" ht="18.75">
      <c r="A3" s="1" t="s">
        <v>4</v>
      </c>
      <c r="B3" s="1" t="s">
        <v>5</v>
      </c>
      <c r="C3" s="1" t="s">
        <v>123</v>
      </c>
      <c r="D3" s="2">
        <v>73.45</v>
      </c>
      <c r="E3" s="3">
        <v>86.36</v>
      </c>
      <c r="F3" s="3">
        <f aca="true" t="shared" si="0" ref="F3:F14">(D3+E3)/2</f>
        <v>79.905</v>
      </c>
      <c r="G3" s="4">
        <v>1</v>
      </c>
      <c r="H3" s="13" t="s">
        <v>132</v>
      </c>
    </row>
    <row r="4" spans="1:8" ht="18.75">
      <c r="A4" s="1" t="s">
        <v>68</v>
      </c>
      <c r="B4" s="1" t="s">
        <v>69</v>
      </c>
      <c r="C4" s="1" t="s">
        <v>123</v>
      </c>
      <c r="D4" s="2">
        <v>72.1</v>
      </c>
      <c r="E4" s="3">
        <v>87.2</v>
      </c>
      <c r="F4" s="3">
        <f t="shared" si="0"/>
        <v>79.65</v>
      </c>
      <c r="G4" s="4">
        <v>2</v>
      </c>
      <c r="H4" s="13" t="s">
        <v>132</v>
      </c>
    </row>
    <row r="5" spans="1:8" ht="18.75">
      <c r="A5" s="1" t="s">
        <v>28</v>
      </c>
      <c r="B5" s="1" t="s">
        <v>29</v>
      </c>
      <c r="C5" s="1" t="s">
        <v>123</v>
      </c>
      <c r="D5" s="2">
        <v>70.3</v>
      </c>
      <c r="E5" s="3">
        <v>82.72</v>
      </c>
      <c r="F5" s="3">
        <f t="shared" si="0"/>
        <v>76.50999999999999</v>
      </c>
      <c r="G5" s="4">
        <v>3</v>
      </c>
      <c r="H5" s="13" t="s">
        <v>132</v>
      </c>
    </row>
    <row r="6" spans="1:8" ht="18.75">
      <c r="A6" s="1" t="s">
        <v>72</v>
      </c>
      <c r="B6" s="1" t="s">
        <v>73</v>
      </c>
      <c r="C6" s="1" t="s">
        <v>123</v>
      </c>
      <c r="D6" s="2">
        <v>65.95</v>
      </c>
      <c r="E6" s="3">
        <v>85.04</v>
      </c>
      <c r="F6" s="3">
        <f t="shared" si="0"/>
        <v>75.495</v>
      </c>
      <c r="G6" s="4">
        <v>4</v>
      </c>
      <c r="H6" s="13" t="s">
        <v>132</v>
      </c>
    </row>
    <row r="7" spans="1:8" ht="18.75">
      <c r="A7" s="1" t="s">
        <v>82</v>
      </c>
      <c r="B7" s="1" t="s">
        <v>83</v>
      </c>
      <c r="C7" s="1" t="s">
        <v>123</v>
      </c>
      <c r="D7" s="2">
        <v>67.95</v>
      </c>
      <c r="E7" s="3">
        <v>83</v>
      </c>
      <c r="F7" s="3">
        <f t="shared" si="0"/>
        <v>75.475</v>
      </c>
      <c r="G7" s="4">
        <v>5</v>
      </c>
      <c r="H7" s="13"/>
    </row>
    <row r="8" spans="1:8" ht="18.75">
      <c r="A8" s="1" t="s">
        <v>58</v>
      </c>
      <c r="B8" s="1" t="s">
        <v>59</v>
      </c>
      <c r="C8" s="1" t="s">
        <v>123</v>
      </c>
      <c r="D8" s="2">
        <v>68.1</v>
      </c>
      <c r="E8" s="3">
        <v>82.74</v>
      </c>
      <c r="F8" s="3">
        <f t="shared" si="0"/>
        <v>75.41999999999999</v>
      </c>
      <c r="G8" s="4">
        <v>6</v>
      </c>
      <c r="H8" s="13"/>
    </row>
    <row r="9" spans="1:8" ht="18.75">
      <c r="A9" s="1" t="s">
        <v>106</v>
      </c>
      <c r="B9" s="1" t="s">
        <v>107</v>
      </c>
      <c r="C9" s="1" t="s">
        <v>123</v>
      </c>
      <c r="D9" s="2">
        <v>67.65</v>
      </c>
      <c r="E9" s="3">
        <v>83.14</v>
      </c>
      <c r="F9" s="3">
        <f t="shared" si="0"/>
        <v>75.39500000000001</v>
      </c>
      <c r="G9" s="4">
        <v>7</v>
      </c>
      <c r="H9" s="13"/>
    </row>
    <row r="10" spans="1:8" ht="18.75">
      <c r="A10" s="1" t="s">
        <v>70</v>
      </c>
      <c r="B10" s="1" t="s">
        <v>71</v>
      </c>
      <c r="C10" s="1" t="s">
        <v>123</v>
      </c>
      <c r="D10" s="2">
        <v>67.5</v>
      </c>
      <c r="E10" s="3">
        <v>82.56</v>
      </c>
      <c r="F10" s="3">
        <f t="shared" si="0"/>
        <v>75.03</v>
      </c>
      <c r="G10" s="4">
        <v>8</v>
      </c>
      <c r="H10" s="13"/>
    </row>
    <row r="11" spans="1:8" ht="18.75">
      <c r="A11" s="1" t="s">
        <v>110</v>
      </c>
      <c r="B11" s="1" t="s">
        <v>111</v>
      </c>
      <c r="C11" s="1" t="s">
        <v>123</v>
      </c>
      <c r="D11" s="2">
        <v>66.6</v>
      </c>
      <c r="E11" s="3">
        <v>82.36</v>
      </c>
      <c r="F11" s="3">
        <f t="shared" si="0"/>
        <v>74.47999999999999</v>
      </c>
      <c r="G11" s="4">
        <v>9</v>
      </c>
      <c r="H11" s="13"/>
    </row>
    <row r="12" spans="1:8" ht="18.75">
      <c r="A12" s="1" t="s">
        <v>32</v>
      </c>
      <c r="B12" s="1" t="s">
        <v>33</v>
      </c>
      <c r="C12" s="1" t="s">
        <v>123</v>
      </c>
      <c r="D12" s="2">
        <v>66.5</v>
      </c>
      <c r="E12" s="3">
        <v>80.4</v>
      </c>
      <c r="F12" s="3">
        <f t="shared" si="0"/>
        <v>73.45</v>
      </c>
      <c r="G12" s="4">
        <v>10</v>
      </c>
      <c r="H12" s="13"/>
    </row>
    <row r="13" spans="1:8" ht="18.75">
      <c r="A13" s="1" t="s">
        <v>16</v>
      </c>
      <c r="B13" s="1" t="s">
        <v>17</v>
      </c>
      <c r="C13" s="1" t="s">
        <v>123</v>
      </c>
      <c r="D13" s="2">
        <v>65.8</v>
      </c>
      <c r="E13" s="3">
        <v>80.36</v>
      </c>
      <c r="F13" s="3">
        <f t="shared" si="0"/>
        <v>73.08</v>
      </c>
      <c r="G13" s="4">
        <v>11</v>
      </c>
      <c r="H13" s="13"/>
    </row>
    <row r="14" spans="1:8" ht="18.75">
      <c r="A14" s="1" t="s">
        <v>86</v>
      </c>
      <c r="B14" s="1" t="s">
        <v>87</v>
      </c>
      <c r="C14" s="1" t="s">
        <v>123</v>
      </c>
      <c r="D14" s="2">
        <v>66.95</v>
      </c>
      <c r="E14" s="3">
        <v>77.04</v>
      </c>
      <c r="F14" s="3">
        <f t="shared" si="0"/>
        <v>71.995</v>
      </c>
      <c r="G14" s="4">
        <v>12</v>
      </c>
      <c r="H14" s="1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H14"/>
    </sheetView>
  </sheetViews>
  <sheetFormatPr defaultColWidth="9.140625" defaultRowHeight="15"/>
  <cols>
    <col min="1" max="1" width="15.57421875" style="0" customWidth="1"/>
    <col min="2" max="2" width="9.7109375" style="0" customWidth="1"/>
    <col min="3" max="3" width="12.421875" style="0" customWidth="1"/>
    <col min="4" max="4" width="10.57421875" style="0" customWidth="1"/>
    <col min="5" max="5" width="9.421875" style="0" customWidth="1"/>
    <col min="6" max="6" width="9.8515625" style="0" customWidth="1"/>
    <col min="7" max="7" width="5.421875" style="0" customWidth="1"/>
    <col min="8" max="8" width="13.7109375" style="0" customWidth="1"/>
  </cols>
  <sheetData>
    <row r="1" spans="1:8" ht="35.25" customHeight="1">
      <c r="A1" s="11" t="s">
        <v>126</v>
      </c>
      <c r="B1" s="11"/>
      <c r="C1" s="11"/>
      <c r="D1" s="11"/>
      <c r="E1" s="11"/>
      <c r="F1" s="11"/>
      <c r="G1" s="11"/>
      <c r="H1" s="11"/>
    </row>
    <row r="2" spans="1:8" ht="34.5" customHeight="1">
      <c r="A2" s="15" t="s">
        <v>112</v>
      </c>
      <c r="B2" s="15" t="s">
        <v>0</v>
      </c>
      <c r="C2" s="15" t="s">
        <v>1</v>
      </c>
      <c r="D2" s="15" t="s">
        <v>113</v>
      </c>
      <c r="E2" s="16" t="s">
        <v>114</v>
      </c>
      <c r="F2" s="16" t="s">
        <v>115</v>
      </c>
      <c r="G2" s="19" t="s">
        <v>133</v>
      </c>
      <c r="H2" s="14" t="s">
        <v>131</v>
      </c>
    </row>
    <row r="3" spans="1:8" ht="18.75">
      <c r="A3" s="1" t="s">
        <v>94</v>
      </c>
      <c r="B3" s="1" t="s">
        <v>95</v>
      </c>
      <c r="C3" s="1" t="s">
        <v>124</v>
      </c>
      <c r="D3" s="2">
        <v>71.85</v>
      </c>
      <c r="E3" s="3">
        <v>84</v>
      </c>
      <c r="F3" s="3">
        <f aca="true" t="shared" si="0" ref="F3:F14">(D3+E3)/2</f>
        <v>77.925</v>
      </c>
      <c r="G3" s="4">
        <v>1</v>
      </c>
      <c r="H3" s="13" t="s">
        <v>132</v>
      </c>
    </row>
    <row r="4" spans="1:8" ht="18.75">
      <c r="A4" s="1" t="s">
        <v>76</v>
      </c>
      <c r="B4" s="1" t="s">
        <v>77</v>
      </c>
      <c r="C4" s="1" t="s">
        <v>124</v>
      </c>
      <c r="D4" s="2">
        <v>68.35</v>
      </c>
      <c r="E4" s="3">
        <v>87.2</v>
      </c>
      <c r="F4" s="3">
        <f t="shared" si="0"/>
        <v>77.775</v>
      </c>
      <c r="G4" s="4">
        <v>2</v>
      </c>
      <c r="H4" s="13" t="s">
        <v>132</v>
      </c>
    </row>
    <row r="5" spans="1:8" ht="18.75">
      <c r="A5" s="1" t="s">
        <v>10</v>
      </c>
      <c r="B5" s="1" t="s">
        <v>11</v>
      </c>
      <c r="C5" s="1" t="s">
        <v>124</v>
      </c>
      <c r="D5" s="2">
        <v>70.85</v>
      </c>
      <c r="E5" s="3">
        <v>81.4</v>
      </c>
      <c r="F5" s="3">
        <f t="shared" si="0"/>
        <v>76.125</v>
      </c>
      <c r="G5" s="4">
        <v>3</v>
      </c>
      <c r="H5" s="13" t="s">
        <v>132</v>
      </c>
    </row>
    <row r="6" spans="1:8" ht="18.75">
      <c r="A6" s="1" t="s">
        <v>78</v>
      </c>
      <c r="B6" s="1" t="s">
        <v>79</v>
      </c>
      <c r="C6" s="1" t="s">
        <v>124</v>
      </c>
      <c r="D6" s="2">
        <v>68.1</v>
      </c>
      <c r="E6" s="3">
        <v>80.2</v>
      </c>
      <c r="F6" s="3">
        <f t="shared" si="0"/>
        <v>74.15</v>
      </c>
      <c r="G6" s="4">
        <v>4</v>
      </c>
      <c r="H6" s="13" t="s">
        <v>132</v>
      </c>
    </row>
    <row r="7" spans="1:8" ht="18.75">
      <c r="A7" s="1" t="s">
        <v>98</v>
      </c>
      <c r="B7" s="1" t="s">
        <v>99</v>
      </c>
      <c r="C7" s="1" t="s">
        <v>124</v>
      </c>
      <c r="D7" s="2">
        <v>65.55</v>
      </c>
      <c r="E7" s="3">
        <v>82.6</v>
      </c>
      <c r="F7" s="3">
        <f t="shared" si="0"/>
        <v>74.07499999999999</v>
      </c>
      <c r="G7" s="4">
        <v>5</v>
      </c>
      <c r="H7" s="13"/>
    </row>
    <row r="8" spans="1:8" ht="18.75">
      <c r="A8" s="1" t="s">
        <v>90</v>
      </c>
      <c r="B8" s="1" t="s">
        <v>91</v>
      </c>
      <c r="C8" s="1" t="s">
        <v>124</v>
      </c>
      <c r="D8" s="2">
        <v>67.8</v>
      </c>
      <c r="E8" s="3">
        <v>80</v>
      </c>
      <c r="F8" s="3">
        <f t="shared" si="0"/>
        <v>73.9</v>
      </c>
      <c r="G8" s="4">
        <v>6</v>
      </c>
      <c r="H8" s="13"/>
    </row>
    <row r="9" spans="1:8" ht="18.75">
      <c r="A9" s="1" t="s">
        <v>30</v>
      </c>
      <c r="B9" s="1" t="s">
        <v>31</v>
      </c>
      <c r="C9" s="1" t="s">
        <v>124</v>
      </c>
      <c r="D9" s="2">
        <v>63.4</v>
      </c>
      <c r="E9" s="3">
        <v>82.4</v>
      </c>
      <c r="F9" s="3">
        <f t="shared" si="0"/>
        <v>72.9</v>
      </c>
      <c r="G9" s="4">
        <v>7</v>
      </c>
      <c r="H9" s="13"/>
    </row>
    <row r="10" spans="1:8" ht="18.75">
      <c r="A10" s="1" t="s">
        <v>80</v>
      </c>
      <c r="B10" s="1" t="s">
        <v>81</v>
      </c>
      <c r="C10" s="1" t="s">
        <v>124</v>
      </c>
      <c r="D10" s="2">
        <v>64.75</v>
      </c>
      <c r="E10" s="3">
        <v>76.4</v>
      </c>
      <c r="F10" s="3">
        <f t="shared" si="0"/>
        <v>70.575</v>
      </c>
      <c r="G10" s="4">
        <v>8</v>
      </c>
      <c r="H10" s="13"/>
    </row>
    <row r="11" spans="1:8" ht="18.75">
      <c r="A11" s="5">
        <v>2019011704</v>
      </c>
      <c r="B11" s="6" t="s">
        <v>116</v>
      </c>
      <c r="C11" s="1" t="s">
        <v>124</v>
      </c>
      <c r="D11" s="7">
        <v>62.2</v>
      </c>
      <c r="E11" s="8">
        <v>78.2</v>
      </c>
      <c r="F11" s="8">
        <f t="shared" si="0"/>
        <v>70.2</v>
      </c>
      <c r="G11" s="4">
        <v>9</v>
      </c>
      <c r="H11" s="13"/>
    </row>
    <row r="12" spans="1:8" ht="18.75">
      <c r="A12" s="1" t="s">
        <v>117</v>
      </c>
      <c r="B12" s="1" t="s">
        <v>118</v>
      </c>
      <c r="C12" s="1" t="s">
        <v>124</v>
      </c>
      <c r="D12" s="2">
        <v>63.2</v>
      </c>
      <c r="E12" s="3">
        <v>76.8</v>
      </c>
      <c r="F12" s="3">
        <f t="shared" si="0"/>
        <v>70</v>
      </c>
      <c r="G12" s="4">
        <v>10</v>
      </c>
      <c r="H12" s="13"/>
    </row>
    <row r="13" spans="1:8" ht="18.75">
      <c r="A13" s="1" t="s">
        <v>96</v>
      </c>
      <c r="B13" s="1" t="s">
        <v>97</v>
      </c>
      <c r="C13" s="1" t="s">
        <v>124</v>
      </c>
      <c r="D13" s="2">
        <v>63.55</v>
      </c>
      <c r="E13" s="3">
        <v>72.2</v>
      </c>
      <c r="F13" s="3">
        <f t="shared" si="0"/>
        <v>67.875</v>
      </c>
      <c r="G13" s="4">
        <v>11</v>
      </c>
      <c r="H13" s="13"/>
    </row>
    <row r="14" spans="1:8" ht="18.75">
      <c r="A14" s="5">
        <v>2019011406</v>
      </c>
      <c r="B14" s="6" t="s">
        <v>119</v>
      </c>
      <c r="C14" s="1" t="s">
        <v>124</v>
      </c>
      <c r="D14" s="7">
        <v>61.8</v>
      </c>
      <c r="E14" s="8">
        <v>71.4</v>
      </c>
      <c r="F14" s="8">
        <f t="shared" si="0"/>
        <v>66.6</v>
      </c>
      <c r="G14" s="4">
        <v>12</v>
      </c>
      <c r="H14" s="1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14.00390625" style="0" customWidth="1"/>
    <col min="2" max="2" width="9.7109375" style="0" customWidth="1"/>
    <col min="3" max="3" width="11.28125" style="0" customWidth="1"/>
    <col min="4" max="4" width="9.8515625" style="0" customWidth="1"/>
    <col min="5" max="5" width="11.00390625" style="0" customWidth="1"/>
    <col min="6" max="6" width="9.421875" style="0" customWidth="1"/>
    <col min="7" max="7" width="5.421875" style="0" customWidth="1"/>
    <col min="8" max="8" width="14.140625" style="0" customWidth="1"/>
  </cols>
  <sheetData>
    <row r="1" spans="1:8" ht="30" customHeight="1">
      <c r="A1" s="11" t="s">
        <v>126</v>
      </c>
      <c r="B1" s="11"/>
      <c r="C1" s="11"/>
      <c r="D1" s="11"/>
      <c r="E1" s="11"/>
      <c r="F1" s="11"/>
      <c r="G1" s="11"/>
      <c r="H1" s="11"/>
    </row>
    <row r="2" spans="1:8" ht="33.75" customHeight="1">
      <c r="A2" s="15" t="s">
        <v>112</v>
      </c>
      <c r="B2" s="15" t="s">
        <v>0</v>
      </c>
      <c r="C2" s="15" t="s">
        <v>1</v>
      </c>
      <c r="D2" s="15" t="s">
        <v>113</v>
      </c>
      <c r="E2" s="16" t="s">
        <v>114</v>
      </c>
      <c r="F2" s="16" t="s">
        <v>115</v>
      </c>
      <c r="G2" s="19" t="s">
        <v>133</v>
      </c>
      <c r="H2" s="16" t="s">
        <v>131</v>
      </c>
    </row>
    <row r="3" spans="1:8" ht="18.75">
      <c r="A3" s="1" t="s">
        <v>108</v>
      </c>
      <c r="B3" s="1" t="s">
        <v>109</v>
      </c>
      <c r="C3" s="1" t="s">
        <v>125</v>
      </c>
      <c r="D3" s="2">
        <v>68.55</v>
      </c>
      <c r="E3" s="3">
        <v>83.52</v>
      </c>
      <c r="F3" s="3">
        <f aca="true" t="shared" si="0" ref="F3:F17">(D3+E3)/2</f>
        <v>76.035</v>
      </c>
      <c r="G3" s="4">
        <v>1</v>
      </c>
      <c r="H3" s="13" t="s">
        <v>132</v>
      </c>
    </row>
    <row r="4" spans="1:8" ht="18.75">
      <c r="A4" s="1" t="s">
        <v>62</v>
      </c>
      <c r="B4" s="1" t="s">
        <v>63</v>
      </c>
      <c r="C4" s="1" t="s">
        <v>125</v>
      </c>
      <c r="D4" s="2">
        <v>66.5</v>
      </c>
      <c r="E4" s="3">
        <v>85.56</v>
      </c>
      <c r="F4" s="3">
        <f t="shared" si="0"/>
        <v>76.03</v>
      </c>
      <c r="G4" s="4">
        <v>2</v>
      </c>
      <c r="H4" s="13" t="s">
        <v>132</v>
      </c>
    </row>
    <row r="5" spans="1:8" ht="18.75">
      <c r="A5" s="1" t="s">
        <v>36</v>
      </c>
      <c r="B5" s="1" t="s">
        <v>37</v>
      </c>
      <c r="C5" s="1" t="s">
        <v>125</v>
      </c>
      <c r="D5" s="2">
        <v>65.95</v>
      </c>
      <c r="E5" s="3">
        <v>84.4</v>
      </c>
      <c r="F5" s="3">
        <f t="shared" si="0"/>
        <v>75.17500000000001</v>
      </c>
      <c r="G5" s="4">
        <v>3</v>
      </c>
      <c r="H5" s="13" t="s">
        <v>132</v>
      </c>
    </row>
    <row r="6" spans="1:8" ht="18.75">
      <c r="A6" s="1" t="s">
        <v>20</v>
      </c>
      <c r="B6" s="1" t="s">
        <v>21</v>
      </c>
      <c r="C6" s="1" t="s">
        <v>125</v>
      </c>
      <c r="D6" s="2">
        <v>66.85</v>
      </c>
      <c r="E6" s="3">
        <v>78.98</v>
      </c>
      <c r="F6" s="3">
        <f t="shared" si="0"/>
        <v>72.91499999999999</v>
      </c>
      <c r="G6" s="4">
        <v>4</v>
      </c>
      <c r="H6" s="13" t="s">
        <v>132</v>
      </c>
    </row>
    <row r="7" spans="1:8" ht="18.75">
      <c r="A7" s="1" t="s">
        <v>12</v>
      </c>
      <c r="B7" s="1" t="s">
        <v>13</v>
      </c>
      <c r="C7" s="1" t="s">
        <v>125</v>
      </c>
      <c r="D7" s="2">
        <v>63.75</v>
      </c>
      <c r="E7" s="3">
        <v>81.22</v>
      </c>
      <c r="F7" s="3">
        <f t="shared" si="0"/>
        <v>72.485</v>
      </c>
      <c r="G7" s="4">
        <v>5</v>
      </c>
      <c r="H7" s="13" t="s">
        <v>132</v>
      </c>
    </row>
    <row r="8" spans="1:8" ht="18.75">
      <c r="A8" s="1" t="s">
        <v>22</v>
      </c>
      <c r="B8" s="1" t="s">
        <v>23</v>
      </c>
      <c r="C8" s="1" t="s">
        <v>125</v>
      </c>
      <c r="D8" s="2">
        <v>67.25</v>
      </c>
      <c r="E8" s="3">
        <v>77.6</v>
      </c>
      <c r="F8" s="3">
        <f t="shared" si="0"/>
        <v>72.425</v>
      </c>
      <c r="G8" s="4">
        <v>6</v>
      </c>
      <c r="H8" s="13"/>
    </row>
    <row r="9" spans="1:8" ht="18.75">
      <c r="A9" s="1" t="s">
        <v>64</v>
      </c>
      <c r="B9" s="1" t="s">
        <v>65</v>
      </c>
      <c r="C9" s="1" t="s">
        <v>125</v>
      </c>
      <c r="D9" s="2">
        <v>66.25</v>
      </c>
      <c r="E9" s="3">
        <v>77.82</v>
      </c>
      <c r="F9" s="3">
        <f t="shared" si="0"/>
        <v>72.035</v>
      </c>
      <c r="G9" s="4">
        <v>7</v>
      </c>
      <c r="H9" s="13"/>
    </row>
    <row r="10" spans="1:8" ht="18.75">
      <c r="A10" s="1" t="s">
        <v>44</v>
      </c>
      <c r="B10" s="1" t="s">
        <v>45</v>
      </c>
      <c r="C10" s="1" t="s">
        <v>125</v>
      </c>
      <c r="D10" s="2">
        <v>65.1</v>
      </c>
      <c r="E10" s="3">
        <v>77.54</v>
      </c>
      <c r="F10" s="3">
        <f t="shared" si="0"/>
        <v>71.32</v>
      </c>
      <c r="G10" s="4">
        <v>8</v>
      </c>
      <c r="H10" s="13"/>
    </row>
    <row r="11" spans="1:8" ht="18.75">
      <c r="A11" s="1" t="s">
        <v>48</v>
      </c>
      <c r="B11" s="1" t="s">
        <v>49</v>
      </c>
      <c r="C11" s="1" t="s">
        <v>125</v>
      </c>
      <c r="D11" s="2">
        <v>62.9</v>
      </c>
      <c r="E11" s="3">
        <v>77.6</v>
      </c>
      <c r="F11" s="3">
        <f t="shared" si="0"/>
        <v>70.25</v>
      </c>
      <c r="G11" s="4">
        <v>9</v>
      </c>
      <c r="H11" s="13"/>
    </row>
    <row r="12" spans="1:8" ht="18.75">
      <c r="A12" s="1" t="s">
        <v>54</v>
      </c>
      <c r="B12" s="1" t="s">
        <v>55</v>
      </c>
      <c r="C12" s="1" t="s">
        <v>125</v>
      </c>
      <c r="D12" s="2">
        <v>63</v>
      </c>
      <c r="E12" s="3">
        <v>75.8</v>
      </c>
      <c r="F12" s="3">
        <f t="shared" si="0"/>
        <v>69.4</v>
      </c>
      <c r="G12" s="4">
        <v>10</v>
      </c>
      <c r="H12" s="13"/>
    </row>
    <row r="13" spans="1:8" ht="18.75">
      <c r="A13" s="1" t="s">
        <v>60</v>
      </c>
      <c r="B13" s="1" t="s">
        <v>61</v>
      </c>
      <c r="C13" s="1" t="s">
        <v>125</v>
      </c>
      <c r="D13" s="2">
        <v>66.3</v>
      </c>
      <c r="E13" s="3">
        <v>72.44</v>
      </c>
      <c r="F13" s="3">
        <f t="shared" si="0"/>
        <v>69.37</v>
      </c>
      <c r="G13" s="4">
        <v>11</v>
      </c>
      <c r="H13" s="13"/>
    </row>
    <row r="14" spans="1:8" ht="18.75">
      <c r="A14" s="1" t="s">
        <v>8</v>
      </c>
      <c r="B14" s="1" t="s">
        <v>9</v>
      </c>
      <c r="C14" s="1" t="s">
        <v>125</v>
      </c>
      <c r="D14" s="2">
        <v>65</v>
      </c>
      <c r="E14" s="3">
        <v>71.8</v>
      </c>
      <c r="F14" s="3">
        <f t="shared" si="0"/>
        <v>68.4</v>
      </c>
      <c r="G14" s="4">
        <v>12</v>
      </c>
      <c r="H14" s="13"/>
    </row>
    <row r="15" spans="1:8" ht="18.75">
      <c r="A15" s="1" t="s">
        <v>24</v>
      </c>
      <c r="B15" s="1" t="s">
        <v>25</v>
      </c>
      <c r="C15" s="1" t="s">
        <v>125</v>
      </c>
      <c r="D15" s="2">
        <v>63.6</v>
      </c>
      <c r="E15" s="3">
        <v>72.8</v>
      </c>
      <c r="F15" s="3">
        <f t="shared" si="0"/>
        <v>68.2</v>
      </c>
      <c r="G15" s="4">
        <v>13</v>
      </c>
      <c r="H15" s="13"/>
    </row>
    <row r="16" spans="1:8" ht="18.75">
      <c r="A16" s="1" t="s">
        <v>6</v>
      </c>
      <c r="B16" s="1" t="s">
        <v>7</v>
      </c>
      <c r="C16" s="1" t="s">
        <v>125</v>
      </c>
      <c r="D16" s="2">
        <v>64.15</v>
      </c>
      <c r="E16" s="3">
        <v>70.8</v>
      </c>
      <c r="F16" s="3">
        <f t="shared" si="0"/>
        <v>67.475</v>
      </c>
      <c r="G16" s="4">
        <v>14</v>
      </c>
      <c r="H16" s="13"/>
    </row>
    <row r="17" spans="1:8" ht="19.5" customHeight="1">
      <c r="A17" s="1" t="s">
        <v>2</v>
      </c>
      <c r="B17" s="1" t="s">
        <v>3</v>
      </c>
      <c r="C17" s="1" t="s">
        <v>125</v>
      </c>
      <c r="D17" s="2">
        <v>63.95</v>
      </c>
      <c r="E17" s="3">
        <v>0</v>
      </c>
      <c r="F17" s="3">
        <f t="shared" si="0"/>
        <v>31.975</v>
      </c>
      <c r="G17" s="4">
        <v>15</v>
      </c>
      <c r="H17" s="1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2019-02-19T03:12:31Z</cp:lastPrinted>
  <dcterms:created xsi:type="dcterms:W3CDTF">2019-01-15T09:01:41Z</dcterms:created>
  <dcterms:modified xsi:type="dcterms:W3CDTF">2019-02-19T03:25:00Z</dcterms:modified>
  <cp:category/>
  <cp:version/>
  <cp:contentType/>
  <cp:contentStatus/>
</cp:coreProperties>
</file>